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Silva\Downloads\"/>
    </mc:Choice>
  </mc:AlternateContent>
  <xr:revisionPtr revIDLastSave="0" documentId="13_ncr:1_{E6F4F6BB-D4C7-4DCB-B409-B1D9A30D7B11}" xr6:coauthVersionLast="47" xr6:coauthVersionMax="47" xr10:uidLastSave="{00000000-0000-0000-0000-000000000000}"/>
  <bookViews>
    <workbookView xWindow="-120" yWindow="-120" windowWidth="29040" windowHeight="15720" xr2:uid="{A0AC74FD-2789-410C-A9C3-18AA8DB2E406}"/>
  </bookViews>
  <sheets>
    <sheet name="Den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2" i="1"/>
  <c r="D13" i="1"/>
  <c r="D14" i="1"/>
  <c r="D15" i="1"/>
  <c r="D16" i="1"/>
  <c r="D17" i="1"/>
  <c r="D18" i="1"/>
  <c r="D19" i="1"/>
  <c r="D10" i="1"/>
</calcChain>
</file>

<file path=xl/sharedStrings.xml><?xml version="1.0" encoding="utf-8"?>
<sst xmlns="http://schemas.openxmlformats.org/spreadsheetml/2006/main" count="40" uniqueCount="31">
  <si>
    <t xml:space="preserve"> </t>
  </si>
  <si>
    <t>OOAD</t>
  </si>
  <si>
    <t>Unidad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</si>
  <si>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</si>
  <si>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</si>
  <si>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</si>
  <si>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</si>
  <si>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</si>
  <si>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</si>
  <si>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</si>
  <si>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</si>
  <si>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</si>
  <si>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</si>
  <si>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</si>
  <si>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</si>
  <si>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</si>
  <si>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Nayarit</t>
  </si>
  <si>
    <t>UMF 24 Tepic</t>
  </si>
  <si>
    <t>UMF 5 Tepic</t>
  </si>
  <si>
    <t>UMF 25 Tepic</t>
  </si>
  <si>
    <t>HGSMF 8 Tuxpan</t>
  </si>
  <si>
    <t>HGZMF 10 S. Ixcuintla</t>
  </si>
  <si>
    <t>HGSMF 6 Acaponeta</t>
  </si>
  <si>
    <t>HGSMF 15 Las Varas</t>
  </si>
  <si>
    <t>UMF 19 Mezcales</t>
  </si>
  <si>
    <t>UMF 27 San José del Valle</t>
  </si>
  <si>
    <t>UMF 26 Xalisco</t>
  </si>
  <si>
    <r>
      <rPr>
        <b/>
        <sz val="10"/>
        <color theme="0"/>
        <rFont val="Aptos Narrow"/>
        <family val="2"/>
        <scheme val="minor"/>
      </rPr>
      <t>Nota:</t>
    </r>
    <r>
      <rPr>
        <sz val="10"/>
        <color theme="0"/>
        <rFont val="Aptos Narrow"/>
        <family val="2"/>
        <scheme val="minor"/>
      </rPr>
      <t xml:space="preserve"> </t>
    </r>
    <r>
      <rPr>
        <sz val="10"/>
        <color theme="1"/>
        <rFont val="Aptos Narrow"/>
        <family val="2"/>
        <scheme val="minor"/>
      </rPr>
      <t>La información de consultas puede cambiar entre los diferentes sistemas de información</t>
    </r>
  </si>
  <si>
    <r>
      <rPr>
        <b/>
        <sz val="10"/>
        <color theme="1"/>
        <rFont val="Aptos Narrow"/>
        <family val="2"/>
        <scheme val="minor"/>
      </rPr>
      <t>Fuente:</t>
    </r>
    <r>
      <rPr>
        <sz val="10"/>
        <color theme="1"/>
        <rFont val="Aptos Narrow"/>
        <family val="2"/>
        <scheme val="minor"/>
      </rPr>
      <t xml:space="preserve"> DPM/División de Información en Salud/Motivos de Demanda de Consulta Externa (SUI27)/Sistema de Información Médico Operativo Central (SIMOC)</t>
    </r>
  </si>
  <si>
    <t xml:space="preserve">Consultas otorgadas en Dental por OOAD y unidad médica, según mes, Enero-Abril  2026. </t>
  </si>
  <si>
    <r>
      <t>Notas:</t>
    </r>
    <r>
      <rPr>
        <sz val="10"/>
        <color rgb="FF000000"/>
        <rFont val="Aptos Narrow"/>
        <family val="2"/>
        <scheme val="minor"/>
      </rPr>
      <t xml:space="preserve"> Información Enero-Abril  2026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</si>
</sst>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499984740745262"/>
      </left>
      <right style="hair">
        <color theme="1" tint="0.499984740745262"/>
      </right>
      <top style="medium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medium">
        <color theme="1" tint="0.499984740745262"/>
      </top>
      <bottom/>
      <diagonal/>
    </border>
    <border>
      <left style="hair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9" fillId="3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1" xfId="0" applyFont="1" applyBorder="1"/>
    <xf numFmtId="49" fontId="10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 wrapText="1"/>
    </xf>
    <xf numFmtId="3" fontId="10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8</xdr:col>
      <xdr:colOff>12954</xdr:colOff>
      <xdr:row>5</xdr:row>
      <xdr:rowOff>47244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04ED58-9059-4C30-9C56-7B0CC7DC0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0"/>
          <a:ext cx="6242304" cy="9997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8A079-1816-47BB-BD39-2810DED00A9B}">
  <dimension ref="A7:P22"/>
  <sheetViews>
    <sheetView tabSelected="1" workbookViewId="0">
      <selection activeCell="T24" sqref="T24"/>
    </sheetView>
  </sheetViews>
  <sheetFormatPr baseColWidth="10" defaultRowHeight="15" x14ac:dyDescent="0.25"/>
  <cols>
    <col min="1" max="1" width="4.85546875" customWidth="1"/>
    <col min="3" max="3" width="24.85546875" customWidth="1"/>
  </cols>
  <sheetData>
    <row r="7" spans="1:16" ht="18.75" x14ac:dyDescent="0.3">
      <c r="A7" t="s">
        <v>0</v>
      </c>
      <c r="B7" s="1" t="s">
        <v>29</v>
      </c>
    </row>
    <row r="8" spans="1:16" ht="15.75" thickBot="1" x14ac:dyDescent="0.3"/>
    <row r="9" spans="1:16" ht="28.5" customHeight="1" x14ac:dyDescent="0.25">
      <c r="B9" s="5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  <c r="H9" s="6" t="s">
        <v>7</v>
      </c>
      <c r="I9" s="6" t="s">
        <v>8</v>
      </c>
      <c r="J9" s="6" t="s">
        <v>9</v>
      </c>
      <c r="K9" s="6" t="s">
        <v>10</v>
      </c>
      <c r="L9" s="6" t="s">
        <v>11</v>
      </c>
      <c r="M9" s="6" t="s">
        <v>12</v>
      </c>
      <c r="N9" s="6" t="s">
        <v>13</v>
      </c>
      <c r="O9" s="6" t="s">
        <v>14</v>
      </c>
      <c r="P9" s="7" t="s">
        <v>15</v>
      </c>
    </row>
    <row r="10" spans="1:16" x14ac:dyDescent="0.25">
      <c r="B10" s="8" t="s">
        <v>16</v>
      </c>
      <c r="C10" s="9" t="s">
        <v>22</v>
      </c>
      <c r="D10" s="10">
        <f>SUM(E10:P10)</f>
        <v>1539</v>
      </c>
      <c r="E10" s="11">
        <v>215</v>
      </c>
      <c r="F10" s="11">
        <v>17</v>
      </c>
      <c r="G10" s="11">
        <v>51</v>
      </c>
      <c r="H10" s="11">
        <v>258</v>
      </c>
      <c r="I10" s="11">
        <v>342</v>
      </c>
      <c r="J10" s="11">
        <v>342</v>
      </c>
      <c r="K10" s="11">
        <v>314</v>
      </c>
      <c r="L10" s="11"/>
      <c r="M10" s="11"/>
      <c r="N10" s="11"/>
      <c r="O10" s="13"/>
      <c r="P10" s="13"/>
    </row>
    <row r="11" spans="1:16" x14ac:dyDescent="0.25">
      <c r="B11" s="8" t="s">
        <v>16</v>
      </c>
      <c r="C11" s="9" t="s">
        <v>20</v>
      </c>
      <c r="D11" s="10">
        <f t="shared" ref="D11:D19" si="0">SUM(E11:P11)</f>
        <v>1738</v>
      </c>
      <c r="E11" s="11">
        <v>164</v>
      </c>
      <c r="F11" s="11">
        <v>334</v>
      </c>
      <c r="G11" s="11">
        <v>242</v>
      </c>
      <c r="H11" s="11">
        <v>172</v>
      </c>
      <c r="I11" s="11">
        <v>283</v>
      </c>
      <c r="J11" s="11">
        <v>331</v>
      </c>
      <c r="K11" s="11">
        <v>212</v>
      </c>
      <c r="L11" s="11"/>
      <c r="M11" s="11"/>
      <c r="N11" s="11"/>
      <c r="O11" s="13"/>
      <c r="P11" s="13"/>
    </row>
    <row r="12" spans="1:16" x14ac:dyDescent="0.25">
      <c r="B12" s="8" t="s">
        <v>16</v>
      </c>
      <c r="C12" s="9" t="s">
        <v>23</v>
      </c>
      <c r="D12" s="10">
        <f t="shared" si="0"/>
        <v>1549</v>
      </c>
      <c r="E12" s="11">
        <v>163</v>
      </c>
      <c r="F12" s="11">
        <v>198</v>
      </c>
      <c r="G12" s="11">
        <v>139</v>
      </c>
      <c r="H12" s="11">
        <v>221</v>
      </c>
      <c r="I12" s="11">
        <v>291</v>
      </c>
      <c r="J12" s="11">
        <v>260</v>
      </c>
      <c r="K12" s="11">
        <v>277</v>
      </c>
      <c r="L12" s="11"/>
      <c r="M12" s="11"/>
      <c r="N12" s="11"/>
      <c r="O12" s="13"/>
      <c r="P12" s="13"/>
    </row>
    <row r="13" spans="1:16" x14ac:dyDescent="0.25">
      <c r="B13" s="8" t="s">
        <v>16</v>
      </c>
      <c r="C13" s="9" t="s">
        <v>21</v>
      </c>
      <c r="D13" s="10">
        <f t="shared" si="0"/>
        <v>3583</v>
      </c>
      <c r="E13" s="11">
        <v>445</v>
      </c>
      <c r="F13" s="11">
        <v>585</v>
      </c>
      <c r="G13" s="11">
        <v>587</v>
      </c>
      <c r="H13" s="11">
        <v>513</v>
      </c>
      <c r="I13" s="11">
        <v>634</v>
      </c>
      <c r="J13" s="11">
        <v>577</v>
      </c>
      <c r="K13" s="11">
        <v>242</v>
      </c>
      <c r="L13" s="11"/>
      <c r="M13" s="11"/>
      <c r="N13" s="11"/>
      <c r="O13" s="13"/>
      <c r="P13" s="13"/>
    </row>
    <row r="14" spans="1:16" x14ac:dyDescent="0.25">
      <c r="B14" s="8" t="s">
        <v>16</v>
      </c>
      <c r="C14" s="9" t="s">
        <v>18</v>
      </c>
      <c r="D14" s="10">
        <f t="shared" si="0"/>
        <v>3416</v>
      </c>
      <c r="E14" s="11">
        <v>497</v>
      </c>
      <c r="F14" s="11">
        <v>420</v>
      </c>
      <c r="G14" s="11">
        <v>157</v>
      </c>
      <c r="H14" s="11">
        <v>415</v>
      </c>
      <c r="I14" s="11">
        <v>515</v>
      </c>
      <c r="J14" s="11">
        <v>749</v>
      </c>
      <c r="K14" s="11">
        <v>663</v>
      </c>
      <c r="L14" s="11"/>
      <c r="M14" s="11"/>
      <c r="N14" s="11"/>
      <c r="O14" s="13"/>
      <c r="P14" s="13"/>
    </row>
    <row r="15" spans="1:16" x14ac:dyDescent="0.25">
      <c r="B15" s="8" t="s">
        <v>16</v>
      </c>
      <c r="C15" s="9" t="s">
        <v>24</v>
      </c>
      <c r="D15" s="10">
        <f t="shared" si="0"/>
        <v>4133</v>
      </c>
      <c r="E15" s="11">
        <v>635</v>
      </c>
      <c r="F15" s="11">
        <v>655</v>
      </c>
      <c r="G15" s="11">
        <v>533</v>
      </c>
      <c r="H15" s="11">
        <v>530</v>
      </c>
      <c r="I15" s="11">
        <v>442</v>
      </c>
      <c r="J15" s="11">
        <v>720</v>
      </c>
      <c r="K15" s="11">
        <v>618</v>
      </c>
      <c r="L15" s="11"/>
      <c r="M15" s="11"/>
      <c r="N15" s="11"/>
      <c r="O15" s="13"/>
      <c r="P15" s="13"/>
    </row>
    <row r="16" spans="1:16" x14ac:dyDescent="0.25">
      <c r="B16" s="8" t="s">
        <v>16</v>
      </c>
      <c r="C16" s="9" t="s">
        <v>17</v>
      </c>
      <c r="D16" s="10">
        <f t="shared" si="0"/>
        <v>12232</v>
      </c>
      <c r="E16" s="12">
        <v>1675</v>
      </c>
      <c r="F16" s="12">
        <v>1900</v>
      </c>
      <c r="G16" s="12">
        <v>1661</v>
      </c>
      <c r="H16" s="12">
        <v>1539</v>
      </c>
      <c r="I16" s="12">
        <v>1704</v>
      </c>
      <c r="J16" s="12">
        <v>2097</v>
      </c>
      <c r="K16" s="12">
        <v>1656</v>
      </c>
      <c r="L16" s="12"/>
      <c r="M16" s="12"/>
      <c r="N16" s="12"/>
      <c r="O16" s="10"/>
      <c r="P16" s="10"/>
    </row>
    <row r="17" spans="2:16" x14ac:dyDescent="0.25">
      <c r="B17" s="8" t="s">
        <v>16</v>
      </c>
      <c r="C17" s="9" t="s">
        <v>19</v>
      </c>
      <c r="D17" s="10">
        <f t="shared" si="0"/>
        <v>4108</v>
      </c>
      <c r="E17" s="11">
        <v>522</v>
      </c>
      <c r="F17" s="11">
        <v>533</v>
      </c>
      <c r="G17" s="11">
        <v>507</v>
      </c>
      <c r="H17" s="11">
        <v>672</v>
      </c>
      <c r="I17" s="11">
        <v>636</v>
      </c>
      <c r="J17" s="11">
        <v>623</v>
      </c>
      <c r="K17" s="11">
        <v>615</v>
      </c>
      <c r="L17" s="11"/>
      <c r="M17" s="11"/>
      <c r="N17" s="11"/>
      <c r="O17" s="13"/>
      <c r="P17" s="13"/>
    </row>
    <row r="18" spans="2:16" x14ac:dyDescent="0.25">
      <c r="B18" s="8" t="s">
        <v>16</v>
      </c>
      <c r="C18" s="9" t="s">
        <v>26</v>
      </c>
      <c r="D18" s="10">
        <f t="shared" si="0"/>
        <v>4059</v>
      </c>
      <c r="E18" s="11">
        <v>579</v>
      </c>
      <c r="F18" s="11">
        <v>663</v>
      </c>
      <c r="G18" s="11">
        <v>563</v>
      </c>
      <c r="H18" s="11">
        <v>495</v>
      </c>
      <c r="I18" s="11">
        <v>657</v>
      </c>
      <c r="J18" s="11">
        <v>515</v>
      </c>
      <c r="K18" s="11">
        <v>587</v>
      </c>
      <c r="L18" s="11"/>
      <c r="M18" s="11"/>
      <c r="N18" s="11"/>
      <c r="O18" s="13"/>
      <c r="P18" s="13"/>
    </row>
    <row r="19" spans="2:16" x14ac:dyDescent="0.25">
      <c r="B19" s="8" t="s">
        <v>16</v>
      </c>
      <c r="C19" s="9" t="s">
        <v>25</v>
      </c>
      <c r="D19" s="10">
        <f t="shared" si="0"/>
        <v>580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265</v>
      </c>
      <c r="K19" s="11">
        <v>315</v>
      </c>
      <c r="L19" s="11"/>
      <c r="M19" s="11"/>
      <c r="N19" s="11"/>
      <c r="O19" s="13"/>
      <c r="P19" s="13"/>
    </row>
    <row r="20" spans="2:16" x14ac:dyDescent="0.25">
      <c r="B20" s="2" t="s">
        <v>30</v>
      </c>
    </row>
    <row r="21" spans="2:16" x14ac:dyDescent="0.25">
      <c r="B21" s="3" t="s">
        <v>27</v>
      </c>
    </row>
    <row r="22" spans="2:16" x14ac:dyDescent="0.25">
      <c r="B22" s="4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Dental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Silva Nuñez</dc:creator>
  <cp:lastModifiedBy>Felipe Silva Nuñez</cp:lastModifiedBy>
  <dcterms:created xsi:type="dcterms:W3CDTF">2025-01-22T18:28:13Z</dcterms:created>
  <dcterms:modified xsi:type="dcterms:W3CDTF">2026-09-23T18:32:09Z</dcterms:modified>
</cp:coreProperties>
</file>