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elipe.Silva\Downloads\"/>
    </mc:Choice>
  </mc:AlternateContent>
  <xr:revisionPtr revIDLastSave="0" documentId="13_ncr:1_{22260B90-99D1-44AA-AFAF-CB9585C5E821}" xr6:coauthVersionLast="47" xr6:coauthVersionMax="47" xr10:uidLastSave="{00000000-0000-0000-0000-000000000000}"/>
  <bookViews>
    <workbookView xWindow="-120" yWindow="-120" windowWidth="29040" windowHeight="15720" xr2:uid="{B26C1784-FD67-4EED-BE7D-A1B301E86D9E}"/>
  </bookViews>
  <sheets>
    <sheet name="Resum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10" i="1"/>
</calcChain>
</file>

<file path=xl/sharedStrings.xml><?xml version="1.0" encoding="utf-8"?>
<sst xmlns="http://schemas.openxmlformats.org/spreadsheetml/2006/main" count="70" uniqueCount="46">
  <si>
    <t xml:space="preserve"> </t>
  </si>
  <si>
    <t>OOAD</t>
  </si>
  <si>
    <t>Unidad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</si>
  <si>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</si>
  <si>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</si>
  <si>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</si>
  <si>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</si>
  <si>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</si>
  <si>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</si>
  <si>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</si>
  <si>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</si>
  <si>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</si>
  <si>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</si>
  <si>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</si>
  <si>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</si>
  <si>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</si>
  <si>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Nayarit</t>
  </si>
  <si>
    <t>UMF 24 Tepic</t>
  </si>
  <si>
    <t>UMF 5 Tepic</t>
  </si>
  <si>
    <t>UMF 25 Tepic</t>
  </si>
  <si>
    <t>UMF 20 Tepic</t>
  </si>
  <si>
    <t>HGSMF 8 Tuxpan</t>
  </si>
  <si>
    <t>UMF 2 Fco. Madero</t>
  </si>
  <si>
    <t>HGZMF 10 S. Ixcuintla</t>
  </si>
  <si>
    <t>HGSMF 6 Acaponeta</t>
  </si>
  <si>
    <t>UMF 7 Tecuala</t>
  </si>
  <si>
    <t>UMF 9 Ruiz</t>
  </si>
  <si>
    <t>UMF 3 Cora</t>
  </si>
  <si>
    <t>UMF 11 Yago</t>
  </si>
  <si>
    <t>UMF 12 Aután</t>
  </si>
  <si>
    <t>UMF 13 San Blas</t>
  </si>
  <si>
    <t>HGSMF 15 Las Varas</t>
  </si>
  <si>
    <t>UMF 14 Compostela</t>
  </si>
  <si>
    <t>UMF 16 La Peñita</t>
  </si>
  <si>
    <t>UMF 19 Mezcales</t>
  </si>
  <si>
    <t>UMF 27 San José del Valle</t>
  </si>
  <si>
    <t>UMF 18 Ixtlán Río</t>
  </si>
  <si>
    <t>UMF 17 Ahuacatlán</t>
  </si>
  <si>
    <t>UMF 4 Villa Hidalgo</t>
  </si>
  <si>
    <t>UMF 26 Xalisco</t>
  </si>
  <si>
    <t>UMF 22 San Juan Abajo</t>
  </si>
  <si>
    <t>UMF 21 Pimientillo</t>
  </si>
  <si>
    <r>
      <rPr>
        <b/>
        <sz val="10"/>
        <color theme="0"/>
        <rFont val="Aptos Narrow"/>
        <family val="2"/>
        <scheme val="minor"/>
      </rPr>
      <t>Nota:</t>
    </r>
    <r>
      <rPr>
        <sz val="10"/>
        <color theme="0"/>
        <rFont val="Aptos Narrow"/>
        <family val="2"/>
        <scheme val="minor"/>
      </rPr>
      <t xml:space="preserve"> </t>
    </r>
    <r>
      <rPr>
        <sz val="10"/>
        <color theme="1"/>
        <rFont val="Aptos Narrow"/>
        <family val="2"/>
        <scheme val="minor"/>
      </rPr>
      <t>La información de consultas puede cambiar entre los diferentes sistemas de información</t>
    </r>
  </si>
  <si>
    <r>
      <rPr>
        <b/>
        <sz val="10"/>
        <color theme="1"/>
        <rFont val="Aptos Narrow"/>
        <family val="2"/>
        <scheme val="minor"/>
      </rPr>
      <t>Fuente:</t>
    </r>
    <r>
      <rPr>
        <sz val="10"/>
        <color theme="1"/>
        <rFont val="Aptos Narrow"/>
        <family val="2"/>
        <scheme val="minor"/>
      </rPr>
      <t xml:space="preserve"> DPM/División de Información en Salud/Motivos de Demanda de Consulta Externa (SUI27)/Sistema de Información Médico Operativo Central (SIMOC)</t>
    </r>
  </si>
  <si>
    <t>Consultas otorgadas en Medicina Familiar por OOAD y unidad médica, según ocasión de servicio y sexo, Abril  2026 (información preliminar)</t>
  </si>
  <si>
    <r>
      <t>Notas:</t>
    </r>
    <r>
      <rPr>
        <sz val="10"/>
        <color rgb="FF000000"/>
        <rFont val="Aptos Narrow"/>
        <family val="2"/>
        <scheme val="minor"/>
      </rPr>
      <t xml:space="preserve"> Información Enero-Abril  2026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</si>
</sst>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color theme="0"/>
      <name val="Aptos Narrow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/>
    </xf>
    <xf numFmtId="0" fontId="3" fillId="0" borderId="0" xfId="0" applyFont="1"/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49" fontId="10" fillId="0" borderId="1" xfId="0" applyNumberFormat="1" applyFont="1" applyBorder="1" applyAlignment="1">
      <alignment horizontal="center" wrapText="1"/>
    </xf>
    <xf numFmtId="3" fontId="5" fillId="0" borderId="1" xfId="0" applyNumberFormat="1" applyFont="1" applyBorder="1" applyAlignment="1">
      <alignment horizontal="right" vertical="center"/>
    </xf>
    <xf numFmtId="0" fontId="10" fillId="0" borderId="1" xfId="0" applyNumberFormat="1" applyFont="1" applyBorder="1" applyAlignment="1">
      <alignment horizontal="center" wrapText="1"/>
    </xf>
    <xf numFmtId="3" fontId="10" fillId="0" borderId="1" xfId="0" applyNumberFormat="1" applyFont="1" applyBorder="1" applyAlignment="1">
      <alignment horizontal="center" wrapText="1"/>
    </xf>
    <xf numFmtId="0" fontId="5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0</xdr:rowOff>
    </xdr:from>
    <xdr:to>
      <xdr:col>8</xdr:col>
      <xdr:colOff>98679</xdr:colOff>
      <xdr:row>5</xdr:row>
      <xdr:rowOff>47244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519571-8588-4C83-ACD4-CDC8A94FA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0"/>
          <a:ext cx="6242304" cy="9997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B7D4B-D046-4107-954D-74E9951153E7}">
  <dimension ref="A3:Q37"/>
  <sheetViews>
    <sheetView tabSelected="1" topLeftCell="A5" workbookViewId="0">
      <selection activeCell="T16" sqref="T16"/>
    </sheetView>
  </sheetViews>
  <sheetFormatPr baseColWidth="10" defaultRowHeight="15" x14ac:dyDescent="0.25"/>
  <cols>
    <col min="1" max="1" width="4.7109375" customWidth="1"/>
    <col min="3" max="3" width="23.5703125" bestFit="1" customWidth="1"/>
  </cols>
  <sheetData>
    <row r="3" spans="1:17" x14ac:dyDescent="0.25">
      <c r="G3" s="1"/>
    </row>
    <row r="4" spans="1:17" x14ac:dyDescent="0.25">
      <c r="G4" s="1"/>
    </row>
    <row r="5" spans="1:17" x14ac:dyDescent="0.25">
      <c r="G5" s="2"/>
    </row>
    <row r="7" spans="1:17" ht="18.75" x14ac:dyDescent="0.3">
      <c r="A7" t="s">
        <v>0</v>
      </c>
      <c r="B7" s="3" t="s">
        <v>44</v>
      </c>
    </row>
    <row r="9" spans="1:17" x14ac:dyDescent="0.25">
      <c r="A9" s="4"/>
      <c r="B9" s="6" t="s">
        <v>1</v>
      </c>
      <c r="C9" s="6" t="s">
        <v>2</v>
      </c>
      <c r="D9" s="6" t="s">
        <v>3</v>
      </c>
      <c r="E9" s="6" t="s">
        <v>4</v>
      </c>
      <c r="F9" s="6" t="s">
        <v>5</v>
      </c>
      <c r="G9" s="6" t="s">
        <v>6</v>
      </c>
      <c r="H9" s="6" t="s">
        <v>7</v>
      </c>
      <c r="I9" s="6" t="s">
        <v>8</v>
      </c>
      <c r="J9" s="6" t="s">
        <v>9</v>
      </c>
      <c r="K9" s="6" t="s">
        <v>10</v>
      </c>
      <c r="L9" s="6" t="s">
        <v>11</v>
      </c>
      <c r="M9" s="6" t="s">
        <v>12</v>
      </c>
      <c r="N9" s="6" t="s">
        <v>13</v>
      </c>
      <c r="O9" s="6" t="s">
        <v>14</v>
      </c>
      <c r="P9" s="6" t="s">
        <v>15</v>
      </c>
      <c r="Q9" s="4"/>
    </row>
    <row r="10" spans="1:17" x14ac:dyDescent="0.25">
      <c r="B10" s="7" t="s">
        <v>16</v>
      </c>
      <c r="C10" s="8" t="s">
        <v>24</v>
      </c>
      <c r="D10" s="11">
        <f>SUM(E10:P10)</f>
        <v>11559</v>
      </c>
      <c r="E10" s="11">
        <v>2812</v>
      </c>
      <c r="F10" s="11">
        <v>3114</v>
      </c>
      <c r="G10" s="11">
        <v>2725</v>
      </c>
      <c r="H10" s="11">
        <v>2908</v>
      </c>
      <c r="I10" s="11"/>
      <c r="J10" s="11"/>
      <c r="K10" s="11"/>
      <c r="L10" s="11"/>
      <c r="M10" s="11"/>
      <c r="N10" s="9"/>
      <c r="O10" s="9"/>
      <c r="P10" s="9"/>
    </row>
    <row r="11" spans="1:17" x14ac:dyDescent="0.25">
      <c r="B11" s="7" t="s">
        <v>16</v>
      </c>
      <c r="C11" s="8" t="s">
        <v>21</v>
      </c>
      <c r="D11" s="11">
        <f t="shared" ref="D11:D34" si="0">SUM(E11:P11)</f>
        <v>16264</v>
      </c>
      <c r="E11" s="11">
        <v>3936</v>
      </c>
      <c r="F11" s="11">
        <v>4257</v>
      </c>
      <c r="G11" s="11">
        <v>3913</v>
      </c>
      <c r="H11" s="11">
        <v>4158</v>
      </c>
      <c r="I11" s="11"/>
      <c r="J11" s="11"/>
      <c r="K11" s="11"/>
      <c r="L11" s="11"/>
      <c r="M11" s="11"/>
      <c r="N11" s="9"/>
      <c r="O11" s="9"/>
      <c r="P11" s="9"/>
    </row>
    <row r="12" spans="1:17" x14ac:dyDescent="0.25">
      <c r="B12" s="7" t="s">
        <v>16</v>
      </c>
      <c r="C12" s="8" t="s">
        <v>31</v>
      </c>
      <c r="D12" s="11">
        <f t="shared" si="0"/>
        <v>9760</v>
      </c>
      <c r="E12" s="11">
        <v>2272</v>
      </c>
      <c r="F12" s="11">
        <v>2551</v>
      </c>
      <c r="G12" s="11">
        <v>2322</v>
      </c>
      <c r="H12" s="11">
        <v>2615</v>
      </c>
      <c r="I12" s="11"/>
      <c r="J12" s="11"/>
      <c r="K12" s="11"/>
      <c r="L12" s="11"/>
      <c r="M12" s="11"/>
      <c r="N12" s="9"/>
      <c r="O12" s="9"/>
      <c r="P12" s="9"/>
    </row>
    <row r="13" spans="1:17" x14ac:dyDescent="0.25">
      <c r="B13" s="7" t="s">
        <v>16</v>
      </c>
      <c r="C13" s="8" t="s">
        <v>23</v>
      </c>
      <c r="D13" s="11">
        <f t="shared" si="0"/>
        <v>22778</v>
      </c>
      <c r="E13" s="11">
        <v>5622</v>
      </c>
      <c r="F13" s="11">
        <v>6071</v>
      </c>
      <c r="G13" s="11">
        <v>5325</v>
      </c>
      <c r="H13" s="11">
        <v>5760</v>
      </c>
      <c r="I13" s="11"/>
      <c r="J13" s="11"/>
      <c r="K13" s="11"/>
      <c r="L13" s="11"/>
      <c r="M13" s="11"/>
      <c r="N13" s="9"/>
      <c r="O13" s="9"/>
      <c r="P13" s="9"/>
    </row>
    <row r="14" spans="1:17" x14ac:dyDescent="0.25">
      <c r="B14" s="7" t="s">
        <v>16</v>
      </c>
      <c r="C14" s="8" t="s">
        <v>22</v>
      </c>
      <c r="D14" s="11">
        <f t="shared" si="0"/>
        <v>9160</v>
      </c>
      <c r="E14" s="11">
        <v>2337</v>
      </c>
      <c r="F14" s="11">
        <v>2356</v>
      </c>
      <c r="G14" s="11">
        <v>2223</v>
      </c>
      <c r="H14" s="11">
        <v>2244</v>
      </c>
      <c r="I14" s="11"/>
      <c r="J14" s="11"/>
      <c r="K14" s="11"/>
      <c r="L14" s="11"/>
      <c r="M14" s="11"/>
      <c r="N14" s="9"/>
      <c r="O14" s="9"/>
      <c r="P14" s="9"/>
    </row>
    <row r="15" spans="1:17" x14ac:dyDescent="0.25">
      <c r="B15" s="7" t="s">
        <v>16</v>
      </c>
      <c r="C15" s="8" t="s">
        <v>27</v>
      </c>
      <c r="D15" s="11">
        <f t="shared" si="0"/>
        <v>2287</v>
      </c>
      <c r="E15" s="10">
        <v>558</v>
      </c>
      <c r="F15" s="10">
        <v>624</v>
      </c>
      <c r="G15" s="10">
        <v>530</v>
      </c>
      <c r="H15" s="10">
        <v>575</v>
      </c>
      <c r="I15" s="10"/>
      <c r="J15" s="10"/>
      <c r="K15" s="10"/>
      <c r="L15" s="10"/>
      <c r="M15" s="10"/>
      <c r="N15" s="12"/>
      <c r="O15" s="12"/>
      <c r="P15" s="12"/>
    </row>
    <row r="16" spans="1:17" x14ac:dyDescent="0.25">
      <c r="B16" s="7" t="s">
        <v>16</v>
      </c>
      <c r="C16" s="8" t="s">
        <v>38</v>
      </c>
      <c r="D16" s="11">
        <f t="shared" si="0"/>
        <v>4464</v>
      </c>
      <c r="E16" s="10">
        <v>999</v>
      </c>
      <c r="F16" s="11">
        <v>1240</v>
      </c>
      <c r="G16" s="11">
        <v>1116</v>
      </c>
      <c r="H16" s="11">
        <v>1109</v>
      </c>
      <c r="I16" s="11"/>
      <c r="J16" s="11"/>
      <c r="K16" s="11"/>
      <c r="L16" s="11"/>
      <c r="M16" s="11"/>
      <c r="N16" s="9"/>
      <c r="O16" s="9"/>
      <c r="P16" s="9"/>
    </row>
    <row r="17" spans="2:16" x14ac:dyDescent="0.25">
      <c r="B17" s="7" t="s">
        <v>16</v>
      </c>
      <c r="C17" s="8" t="s">
        <v>18</v>
      </c>
      <c r="D17" s="11">
        <f t="shared" si="0"/>
        <v>37467</v>
      </c>
      <c r="E17" s="11">
        <v>9455</v>
      </c>
      <c r="F17" s="11">
        <v>9839</v>
      </c>
      <c r="G17" s="11">
        <v>8877</v>
      </c>
      <c r="H17" s="11">
        <v>9296</v>
      </c>
      <c r="I17" s="11"/>
      <c r="J17" s="11"/>
      <c r="K17" s="11"/>
      <c r="L17" s="11"/>
      <c r="M17" s="11"/>
      <c r="N17" s="9"/>
      <c r="O17" s="9"/>
      <c r="P17" s="9"/>
    </row>
    <row r="18" spans="2:16" x14ac:dyDescent="0.25">
      <c r="B18" s="7" t="s">
        <v>16</v>
      </c>
      <c r="C18" s="8" t="s">
        <v>25</v>
      </c>
      <c r="D18" s="11">
        <f t="shared" si="0"/>
        <v>5679</v>
      </c>
      <c r="E18" s="11">
        <v>1417</v>
      </c>
      <c r="F18" s="11">
        <v>1486</v>
      </c>
      <c r="G18" s="11">
        <v>1225</v>
      </c>
      <c r="H18" s="11">
        <v>1551</v>
      </c>
      <c r="I18" s="11"/>
      <c r="J18" s="11"/>
      <c r="K18" s="11"/>
      <c r="L18" s="11"/>
      <c r="M18" s="11"/>
      <c r="N18" s="9"/>
      <c r="O18" s="9"/>
      <c r="P18" s="9"/>
    </row>
    <row r="19" spans="2:16" x14ac:dyDescent="0.25">
      <c r="B19" s="7" t="s">
        <v>16</v>
      </c>
      <c r="C19" s="8" t="s">
        <v>26</v>
      </c>
      <c r="D19" s="11">
        <f t="shared" si="0"/>
        <v>3866</v>
      </c>
      <c r="E19" s="10">
        <v>935</v>
      </c>
      <c r="F19" s="11">
        <v>1052</v>
      </c>
      <c r="G19" s="10">
        <v>935</v>
      </c>
      <c r="H19" s="10">
        <v>944</v>
      </c>
      <c r="I19" s="11"/>
      <c r="J19" s="11"/>
      <c r="K19" s="10"/>
      <c r="L19" s="11"/>
      <c r="M19" s="11"/>
      <c r="N19" s="9"/>
      <c r="O19" s="9"/>
      <c r="P19" s="9"/>
    </row>
    <row r="20" spans="2:16" x14ac:dyDescent="0.25">
      <c r="B20" s="7" t="s">
        <v>16</v>
      </c>
      <c r="C20" s="8" t="s">
        <v>28</v>
      </c>
      <c r="D20" s="11">
        <f t="shared" si="0"/>
        <v>2180</v>
      </c>
      <c r="E20" s="10">
        <v>533</v>
      </c>
      <c r="F20" s="10">
        <v>597</v>
      </c>
      <c r="G20" s="10">
        <v>501</v>
      </c>
      <c r="H20" s="10">
        <v>549</v>
      </c>
      <c r="I20" s="10"/>
      <c r="J20" s="10"/>
      <c r="K20" s="10"/>
      <c r="L20" s="10"/>
      <c r="M20" s="10"/>
      <c r="N20" s="12"/>
      <c r="O20" s="12"/>
      <c r="P20" s="12"/>
    </row>
    <row r="21" spans="2:16" x14ac:dyDescent="0.25">
      <c r="B21" s="7" t="s">
        <v>16</v>
      </c>
      <c r="C21" s="8" t="s">
        <v>29</v>
      </c>
      <c r="D21" s="11">
        <f t="shared" si="0"/>
        <v>2577</v>
      </c>
      <c r="E21" s="10">
        <v>634</v>
      </c>
      <c r="F21" s="10">
        <v>651</v>
      </c>
      <c r="G21" s="10">
        <v>597</v>
      </c>
      <c r="H21" s="10">
        <v>695</v>
      </c>
      <c r="I21" s="10"/>
      <c r="J21" s="10"/>
      <c r="K21" s="10"/>
      <c r="L21" s="10"/>
      <c r="M21" s="10"/>
      <c r="N21" s="12"/>
      <c r="O21" s="12"/>
      <c r="P21" s="12"/>
    </row>
    <row r="22" spans="2:16" x14ac:dyDescent="0.25">
      <c r="B22" s="7" t="s">
        <v>16</v>
      </c>
      <c r="C22" s="8" t="s">
        <v>30</v>
      </c>
      <c r="D22" s="11">
        <f t="shared" si="0"/>
        <v>4959</v>
      </c>
      <c r="E22" s="11">
        <v>1208</v>
      </c>
      <c r="F22" s="11">
        <v>1387</v>
      </c>
      <c r="G22" s="11">
        <v>1117</v>
      </c>
      <c r="H22" s="11">
        <v>1247</v>
      </c>
      <c r="I22" s="11"/>
      <c r="J22" s="11"/>
      <c r="K22" s="11"/>
      <c r="L22" s="11"/>
      <c r="M22" s="11"/>
      <c r="N22" s="9"/>
      <c r="O22" s="9"/>
      <c r="P22" s="9"/>
    </row>
    <row r="23" spans="2:16" x14ac:dyDescent="0.25">
      <c r="B23" s="7" t="s">
        <v>16</v>
      </c>
      <c r="C23" s="8" t="s">
        <v>32</v>
      </c>
      <c r="D23" s="11">
        <f t="shared" si="0"/>
        <v>7415</v>
      </c>
      <c r="E23" s="11">
        <v>1835</v>
      </c>
      <c r="F23" s="11">
        <v>1981</v>
      </c>
      <c r="G23" s="11">
        <v>1773</v>
      </c>
      <c r="H23" s="11">
        <v>1826</v>
      </c>
      <c r="I23" s="11"/>
      <c r="J23" s="11"/>
      <c r="K23" s="11"/>
      <c r="L23" s="11"/>
      <c r="M23" s="11"/>
      <c r="N23" s="9"/>
      <c r="O23" s="9"/>
      <c r="P23" s="9"/>
    </row>
    <row r="24" spans="2:16" x14ac:dyDescent="0.25">
      <c r="B24" s="7" t="s">
        <v>16</v>
      </c>
      <c r="C24" s="8" t="s">
        <v>33</v>
      </c>
      <c r="D24" s="11">
        <f t="shared" si="0"/>
        <v>8719</v>
      </c>
      <c r="E24" s="11">
        <v>1937</v>
      </c>
      <c r="F24" s="11">
        <v>2380</v>
      </c>
      <c r="G24" s="11">
        <v>2144</v>
      </c>
      <c r="H24" s="11">
        <v>2258</v>
      </c>
      <c r="I24" s="11"/>
      <c r="J24" s="11"/>
      <c r="K24" s="11"/>
      <c r="L24" s="11"/>
      <c r="M24" s="11"/>
      <c r="N24" s="9"/>
      <c r="O24" s="9"/>
      <c r="P24" s="9"/>
    </row>
    <row r="25" spans="2:16" x14ac:dyDescent="0.25">
      <c r="B25" s="7" t="s">
        <v>16</v>
      </c>
      <c r="C25" s="8" t="s">
        <v>37</v>
      </c>
      <c r="D25" s="11">
        <f t="shared" si="0"/>
        <v>6893</v>
      </c>
      <c r="E25" s="11">
        <v>1690</v>
      </c>
      <c r="F25" s="11">
        <v>1666</v>
      </c>
      <c r="G25" s="11">
        <v>1753</v>
      </c>
      <c r="H25" s="11">
        <v>1784</v>
      </c>
      <c r="I25" s="11"/>
      <c r="J25" s="11"/>
      <c r="K25" s="11"/>
      <c r="L25" s="11"/>
      <c r="M25" s="11"/>
      <c r="N25" s="9"/>
      <c r="O25" s="9"/>
      <c r="P25" s="9"/>
    </row>
    <row r="26" spans="2:16" x14ac:dyDescent="0.25">
      <c r="B26" s="7" t="s">
        <v>16</v>
      </c>
      <c r="C26" s="8" t="s">
        <v>36</v>
      </c>
      <c r="D26" s="11">
        <f t="shared" si="0"/>
        <v>8336</v>
      </c>
      <c r="E26" s="11">
        <v>2063</v>
      </c>
      <c r="F26" s="11">
        <v>2270</v>
      </c>
      <c r="G26" s="11">
        <v>1989</v>
      </c>
      <c r="H26" s="11">
        <v>2014</v>
      </c>
      <c r="I26" s="11"/>
      <c r="J26" s="11"/>
      <c r="K26" s="11"/>
      <c r="L26" s="11"/>
      <c r="M26" s="11"/>
      <c r="N26" s="9"/>
      <c r="O26" s="9"/>
      <c r="P26" s="9"/>
    </row>
    <row r="27" spans="2:16" x14ac:dyDescent="0.25">
      <c r="B27" s="7" t="s">
        <v>16</v>
      </c>
      <c r="C27" s="8" t="s">
        <v>34</v>
      </c>
      <c r="D27" s="11">
        <f t="shared" si="0"/>
        <v>26808</v>
      </c>
      <c r="E27" s="11">
        <v>6933</v>
      </c>
      <c r="F27" s="11">
        <v>6374</v>
      </c>
      <c r="G27" s="11">
        <v>6176</v>
      </c>
      <c r="H27" s="11">
        <v>7325</v>
      </c>
      <c r="I27" s="11"/>
      <c r="J27" s="11"/>
      <c r="K27" s="11"/>
      <c r="L27" s="11"/>
      <c r="M27" s="11"/>
      <c r="N27" s="9"/>
      <c r="O27" s="9"/>
      <c r="P27" s="9"/>
    </row>
    <row r="28" spans="2:16" x14ac:dyDescent="0.25">
      <c r="B28" s="7" t="s">
        <v>16</v>
      </c>
      <c r="C28" s="8" t="s">
        <v>20</v>
      </c>
      <c r="D28" s="11">
        <f t="shared" si="0"/>
        <v>4022</v>
      </c>
      <c r="E28" s="10">
        <v>952</v>
      </c>
      <c r="F28" s="11">
        <v>1078</v>
      </c>
      <c r="G28" s="10">
        <v>988</v>
      </c>
      <c r="H28" s="11">
        <v>1004</v>
      </c>
      <c r="I28" s="11"/>
      <c r="J28" s="10"/>
      <c r="K28" s="10"/>
      <c r="L28" s="10"/>
      <c r="M28" s="10"/>
      <c r="N28" s="12"/>
      <c r="O28" s="12"/>
      <c r="P28" s="12"/>
    </row>
    <row r="29" spans="2:16" x14ac:dyDescent="0.25">
      <c r="B29" s="7" t="s">
        <v>16</v>
      </c>
      <c r="C29" s="8" t="s">
        <v>41</v>
      </c>
      <c r="D29" s="11">
        <f t="shared" si="0"/>
        <v>1939</v>
      </c>
      <c r="E29" s="10">
        <v>511</v>
      </c>
      <c r="F29" s="10">
        <v>528</v>
      </c>
      <c r="G29" s="10">
        <v>452</v>
      </c>
      <c r="H29" s="10">
        <v>448</v>
      </c>
      <c r="I29" s="10"/>
      <c r="J29" s="10"/>
      <c r="K29" s="10"/>
      <c r="L29" s="10"/>
      <c r="M29" s="10"/>
      <c r="N29" s="12"/>
      <c r="O29" s="12"/>
      <c r="P29" s="12"/>
    </row>
    <row r="30" spans="2:16" x14ac:dyDescent="0.25">
      <c r="B30" s="7" t="s">
        <v>16</v>
      </c>
      <c r="C30" s="8" t="s">
        <v>40</v>
      </c>
      <c r="D30" s="11">
        <f t="shared" si="0"/>
        <v>3808</v>
      </c>
      <c r="E30" s="10">
        <v>967</v>
      </c>
      <c r="F30" s="10">
        <v>998</v>
      </c>
      <c r="G30" s="10">
        <v>908</v>
      </c>
      <c r="H30" s="10">
        <v>935</v>
      </c>
      <c r="I30" s="11"/>
      <c r="J30" s="10"/>
      <c r="K30" s="11"/>
      <c r="L30" s="11"/>
      <c r="M30" s="10"/>
      <c r="N30" s="12"/>
      <c r="O30" s="12"/>
      <c r="P30" s="12"/>
    </row>
    <row r="31" spans="2:16" x14ac:dyDescent="0.25">
      <c r="B31" s="7" t="s">
        <v>16</v>
      </c>
      <c r="C31" s="8" t="s">
        <v>17</v>
      </c>
      <c r="D31" s="11">
        <f t="shared" si="0"/>
        <v>84721</v>
      </c>
      <c r="E31" s="11">
        <v>21237</v>
      </c>
      <c r="F31" s="11">
        <v>21990</v>
      </c>
      <c r="G31" s="11">
        <v>20118</v>
      </c>
      <c r="H31" s="11">
        <v>21376</v>
      </c>
      <c r="I31" s="11"/>
      <c r="J31" s="11"/>
      <c r="K31" s="11"/>
      <c r="L31" s="11"/>
      <c r="M31" s="11"/>
      <c r="N31" s="9"/>
      <c r="O31" s="9"/>
      <c r="P31" s="9"/>
    </row>
    <row r="32" spans="2:16" x14ac:dyDescent="0.25">
      <c r="B32" s="7" t="s">
        <v>16</v>
      </c>
      <c r="C32" s="8" t="s">
        <v>19</v>
      </c>
      <c r="D32" s="11">
        <f t="shared" si="0"/>
        <v>46197</v>
      </c>
      <c r="E32" s="11">
        <v>11504</v>
      </c>
      <c r="F32" s="11">
        <v>12219</v>
      </c>
      <c r="G32" s="11">
        <v>11205</v>
      </c>
      <c r="H32" s="11">
        <v>11269</v>
      </c>
      <c r="I32" s="11"/>
      <c r="J32" s="11"/>
      <c r="K32" s="11"/>
      <c r="L32" s="11"/>
      <c r="M32" s="11"/>
      <c r="N32" s="9"/>
      <c r="O32" s="9"/>
      <c r="P32" s="9"/>
    </row>
    <row r="33" spans="2:16" x14ac:dyDescent="0.25">
      <c r="B33" s="7" t="s">
        <v>16</v>
      </c>
      <c r="C33" s="8" t="s">
        <v>39</v>
      </c>
      <c r="D33" s="11">
        <f t="shared" si="0"/>
        <v>19033</v>
      </c>
      <c r="E33" s="11">
        <v>4945</v>
      </c>
      <c r="F33" s="11">
        <v>4786</v>
      </c>
      <c r="G33" s="11">
        <v>4685</v>
      </c>
      <c r="H33" s="11">
        <v>4617</v>
      </c>
      <c r="I33" s="11"/>
      <c r="J33" s="11"/>
      <c r="K33" s="11"/>
      <c r="L33" s="11"/>
      <c r="M33" s="11"/>
      <c r="N33" s="9"/>
      <c r="O33" s="9"/>
      <c r="P33" s="9"/>
    </row>
    <row r="34" spans="2:16" ht="15" customHeight="1" x14ac:dyDescent="0.25">
      <c r="B34" s="7" t="s">
        <v>16</v>
      </c>
      <c r="C34" s="8" t="s">
        <v>35</v>
      </c>
      <c r="D34" s="11">
        <f t="shared" si="0"/>
        <v>29885</v>
      </c>
      <c r="E34" s="11">
        <v>7357</v>
      </c>
      <c r="F34" s="11">
        <v>7751</v>
      </c>
      <c r="G34" s="11">
        <v>7176</v>
      </c>
      <c r="H34" s="11">
        <v>7601</v>
      </c>
      <c r="I34" s="11"/>
      <c r="J34" s="11"/>
      <c r="K34" s="11"/>
      <c r="L34" s="11"/>
      <c r="M34" s="11"/>
      <c r="N34" s="9"/>
      <c r="O34" s="9"/>
      <c r="P34" s="9"/>
    </row>
    <row r="35" spans="2:16" x14ac:dyDescent="0.25">
      <c r="B35" s="5" t="s">
        <v>45</v>
      </c>
    </row>
    <row r="36" spans="2:16" x14ac:dyDescent="0.25">
      <c r="B36" s="1" t="s">
        <v>42</v>
      </c>
    </row>
    <row r="37" spans="2:16" x14ac:dyDescent="0.25">
      <c r="B37" s="2" t="s">
        <v>43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Silva Nuñez</dc:creator>
  <cp:lastModifiedBy>Felipe Silva Nuñez</cp:lastModifiedBy>
  <dcterms:created xsi:type="dcterms:W3CDTF">2025-01-22T18:26:42Z</dcterms:created>
  <dcterms:modified xsi:type="dcterms:W3CDTF">2026-06-23T21:04:36Z</dcterms:modified>
</cp:coreProperties>
</file>